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UDSKI SPOROVI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2" i="1" l="1"/>
  <c r="D5" i="1" l="1"/>
  <c r="D92" i="1"/>
  <c r="D98" i="1" l="1"/>
</calcChain>
</file>

<file path=xl/sharedStrings.xml><?xml version="1.0" encoding="utf-8"?>
<sst xmlns="http://schemas.openxmlformats.org/spreadsheetml/2006/main" count="436" uniqueCount="163">
  <si>
    <t>TUŽBE PROTIV SPECIJALNE BOLNICE ZA ORTOPEDIJU</t>
  </si>
  <si>
    <t>REDNI BROJ</t>
  </si>
  <si>
    <t>POSLOVNI BROJ</t>
  </si>
  <si>
    <t>OPIS PRIRODE SPORA</t>
  </si>
  <si>
    <t>Procjena financijskog učinka koji može proisteći iz sudskog spora kao obveza ili imovlna</t>
  </si>
  <si>
    <t>procijenjeno vrijeme odljeva ili priljeva sredstava</t>
  </si>
  <si>
    <t>Pn 30/16</t>
  </si>
  <si>
    <t xml:space="preserve">tužba radi naknade štete </t>
  </si>
  <si>
    <t>350,000.00</t>
  </si>
  <si>
    <t>2020-2021</t>
  </si>
  <si>
    <t>Pr 5/18</t>
  </si>
  <si>
    <t>Radni spor</t>
  </si>
  <si>
    <t>10,000.00</t>
  </si>
  <si>
    <t>Pr 2/18</t>
  </si>
  <si>
    <t>Pn 1369/11</t>
  </si>
  <si>
    <t xml:space="preserve">532 000,00 </t>
  </si>
  <si>
    <t>Pn 158/16</t>
  </si>
  <si>
    <t>180,861.20</t>
  </si>
  <si>
    <t>2019-2019</t>
  </si>
  <si>
    <t>P-3535/16</t>
  </si>
  <si>
    <t>125,000.00</t>
  </si>
  <si>
    <t>Pn 156/16</t>
  </si>
  <si>
    <t>26,700.00</t>
  </si>
  <si>
    <t>Pn 1953/14</t>
  </si>
  <si>
    <t>135,000.00</t>
  </si>
  <si>
    <t>Porvrv 217/18</t>
  </si>
  <si>
    <t>tužba radi isplate</t>
  </si>
  <si>
    <t>1,039,892.78</t>
  </si>
  <si>
    <t>Povrv-849/2018</t>
  </si>
  <si>
    <t>1,000.00</t>
  </si>
  <si>
    <t>Povrv-834/2018</t>
  </si>
  <si>
    <t>Povrv-155/2019</t>
  </si>
  <si>
    <t>Povrv-151/2019</t>
  </si>
  <si>
    <t>Povrv-153/2019</t>
  </si>
  <si>
    <t>Povrv-826/2018</t>
  </si>
  <si>
    <t>Povrv-825/2018</t>
  </si>
  <si>
    <t>Povrv-154/2019</t>
  </si>
  <si>
    <t>Povrv-156/2019</t>
  </si>
  <si>
    <t>Povrv-850/2019</t>
  </si>
  <si>
    <t>Povrv-827/2018</t>
  </si>
  <si>
    <t>Povrv-835/2018</t>
  </si>
  <si>
    <t>Povrv-159/2019</t>
  </si>
  <si>
    <t>Povrv-152/2019</t>
  </si>
  <si>
    <t>3,360.00</t>
  </si>
  <si>
    <t>Pr-188/18</t>
  </si>
  <si>
    <t>Radni spor-tužba liječnika za prekovremeni rad</t>
  </si>
  <si>
    <t>87,212.42</t>
  </si>
  <si>
    <t>Pr-140/18</t>
  </si>
  <si>
    <t>98,731.41</t>
  </si>
  <si>
    <t>P-2511/18</t>
  </si>
  <si>
    <t>10,548.76</t>
  </si>
  <si>
    <t>Pr-151/18</t>
  </si>
  <si>
    <t>69,757.64</t>
  </si>
  <si>
    <t>Pr-157/18</t>
  </si>
  <si>
    <t>55,451.64</t>
  </si>
  <si>
    <t>P-2481/18</t>
  </si>
  <si>
    <t>94,382.80</t>
  </si>
  <si>
    <t>P-2479/18</t>
  </si>
  <si>
    <t>78,435.21</t>
  </si>
  <si>
    <t>Pr-166/18</t>
  </si>
  <si>
    <t>91,042.39</t>
  </si>
  <si>
    <t>Pr-175/18</t>
  </si>
  <si>
    <t>54,901.73</t>
  </si>
  <si>
    <t>Pr-186/18</t>
  </si>
  <si>
    <t>17,389.31</t>
  </si>
  <si>
    <t>P-2480/18</t>
  </si>
  <si>
    <t>94,314.41</t>
  </si>
  <si>
    <t>Pr-190/18</t>
  </si>
  <si>
    <t>100,000.00</t>
  </si>
  <si>
    <t>P-2635/19</t>
  </si>
  <si>
    <t>tužba radi utvrđavanja prava vlasništva</t>
  </si>
  <si>
    <t>2,756,981.70</t>
  </si>
  <si>
    <t>TUŽBE PROTIV OPĆE BOLNICE ZADAR</t>
  </si>
  <si>
    <t>TUŽBE PROTIV PSIHIJATRIJSKE BOLNICE UGLJAN</t>
  </si>
  <si>
    <t>Tužitelj Bilaver</t>
  </si>
  <si>
    <t>2020-2022</t>
  </si>
  <si>
    <t>Tužitelj Maksan korčulanin</t>
  </si>
  <si>
    <t>P-961/11</t>
  </si>
  <si>
    <t>P-2264/11</t>
  </si>
  <si>
    <t>P-1183/02</t>
  </si>
  <si>
    <t>P-633/06</t>
  </si>
  <si>
    <t>P/294/10</t>
  </si>
  <si>
    <t>P-4227/09</t>
  </si>
  <si>
    <t>P-1025/13</t>
  </si>
  <si>
    <t xml:space="preserve"> P-426/11</t>
  </si>
  <si>
    <t>Pn-59/15</t>
  </si>
  <si>
    <t>Pn-200/2017</t>
  </si>
  <si>
    <t>Pn-164/17</t>
  </si>
  <si>
    <t xml:space="preserve">57-Pn-88/16 88/16 </t>
  </si>
  <si>
    <t>Pn-1974/17</t>
  </si>
  <si>
    <t>Pr-6/17</t>
  </si>
  <si>
    <t>P-195/17-3</t>
  </si>
  <si>
    <t>Pp 11 g-732/17</t>
  </si>
  <si>
    <t>Uslrs-97/18-2</t>
  </si>
  <si>
    <t>Pn-27/18</t>
  </si>
  <si>
    <t>Pr-31/18</t>
  </si>
  <si>
    <t>Pr-39/18</t>
  </si>
  <si>
    <t>Pr-65/18</t>
  </si>
  <si>
    <t>Pr-77/18</t>
  </si>
  <si>
    <t>Pr-74/18</t>
  </si>
  <si>
    <t>Pr-75/18</t>
  </si>
  <si>
    <t>Pr-76/18</t>
  </si>
  <si>
    <t>Pr-1203/18</t>
  </si>
  <si>
    <t>Pr-72/18</t>
  </si>
  <si>
    <t>Pr-68/18</t>
  </si>
  <si>
    <t>Pr-73/18</t>
  </si>
  <si>
    <t>Pr-79/18</t>
  </si>
  <si>
    <t xml:space="preserve">P-426/11 </t>
  </si>
  <si>
    <t xml:space="preserve"> P-2203/18</t>
  </si>
  <si>
    <t xml:space="preserve"> Pr-114/18</t>
  </si>
  <si>
    <t>Ovr-415/19</t>
  </si>
  <si>
    <t xml:space="preserve"> Pr-94/19</t>
  </si>
  <si>
    <t>P-11331/19</t>
  </si>
  <si>
    <t xml:space="preserve"> Ovrv-1580/19</t>
  </si>
  <si>
    <t xml:space="preserve"> P-10/15 (RAZLIKA)</t>
  </si>
  <si>
    <t>99 tužbi liječnika za prekovremni rad</t>
  </si>
  <si>
    <t>Naknada štete</t>
  </si>
  <si>
    <t>2019. - 2020.</t>
  </si>
  <si>
    <t>2020. - 2021.</t>
  </si>
  <si>
    <t>UKUPNO</t>
  </si>
  <si>
    <t>TUŽBE PROTIV ZADARSKE ŽUPANIJE</t>
  </si>
  <si>
    <t>TUŽBE PROTIV ZAVODA ZA HITNU MEDICINU ZADARSKE ŽUPANIJE</t>
  </si>
  <si>
    <t>Taksi služba  Laura</t>
  </si>
  <si>
    <t>Taksi služba Auto taxi Ante</t>
  </si>
  <si>
    <t>Pr-40/17</t>
  </si>
  <si>
    <t>ovr 1818/6</t>
  </si>
  <si>
    <t>Pr-103/18</t>
  </si>
  <si>
    <t>Pr-104/18</t>
  </si>
  <si>
    <t>Pr-105/18</t>
  </si>
  <si>
    <t>tužba</t>
  </si>
  <si>
    <t>Pr-106/18</t>
  </si>
  <si>
    <t>tužba-isplata razlike plaće</t>
  </si>
  <si>
    <t>Pr-64/19</t>
  </si>
  <si>
    <t>Pr-63/19</t>
  </si>
  <si>
    <t>Pr-120/19</t>
  </si>
  <si>
    <t>Pr-124/19</t>
  </si>
  <si>
    <t>Pr-62/19</t>
  </si>
  <si>
    <t>Pr-16/19</t>
  </si>
  <si>
    <t>Pr-58/19</t>
  </si>
  <si>
    <t>Pr-66/19</t>
  </si>
  <si>
    <t>Pr-173/19</t>
  </si>
  <si>
    <t>Pr-123/19</t>
  </si>
  <si>
    <t>Pr-116/19</t>
  </si>
  <si>
    <t>Pr-65/19</t>
  </si>
  <si>
    <t>Pr-127/19</t>
  </si>
  <si>
    <t>Pr-129/19</t>
  </si>
  <si>
    <t>Pr-128/19</t>
  </si>
  <si>
    <t>Pr-61/19</t>
  </si>
  <si>
    <t>Pr-121/19</t>
  </si>
  <si>
    <t>Pr-126/19</t>
  </si>
  <si>
    <t>Pr-125/19</t>
  </si>
  <si>
    <t>Pr-59/19</t>
  </si>
  <si>
    <t>Pr-60/19</t>
  </si>
  <si>
    <t>Pr-122/19</t>
  </si>
  <si>
    <t>Pr-133/19</t>
  </si>
  <si>
    <t>Pr-14/19</t>
  </si>
  <si>
    <t>Pr-142/19</t>
  </si>
  <si>
    <t>Pr-57/19</t>
  </si>
  <si>
    <t>Tužba utvrđivanje radnog odnosa</t>
  </si>
  <si>
    <t>Pr-108/18</t>
  </si>
  <si>
    <t>2017. - 2020.</t>
  </si>
  <si>
    <t>2016. - 2020.</t>
  </si>
  <si>
    <t>2018. - 2020.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</si>
</sst>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49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3" fillId="3" borderId="3" xfId="2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4" borderId="7" xfId="0" applyFont="1" applyFill="1" applyBorder="1"/>
    <xf numFmtId="49" fontId="3" fillId="0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2" applyNumberFormat="1" applyFont="1" applyFill="1" applyBorder="1" applyAlignment="1" applyProtection="1">
      <alignment horizontal="left" vertical="center" wrapText="1"/>
      <protection hidden="1"/>
    </xf>
    <xf numFmtId="49" fontId="3" fillId="0" borderId="4" xfId="2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 applyProtection="1">
      <alignment horizontal="right" vertical="center" wrapText="1"/>
      <protection hidden="1"/>
    </xf>
    <xf numFmtId="43" fontId="4" fillId="3" borderId="3" xfId="1" applyFont="1" applyFill="1" applyBorder="1" applyAlignment="1" applyProtection="1">
      <alignment horizontal="right" vertical="center" wrapText="1"/>
      <protection hidden="1"/>
    </xf>
    <xf numFmtId="43" fontId="4" fillId="3" borderId="4" xfId="1" applyFont="1" applyFill="1" applyBorder="1" applyAlignment="1" applyProtection="1">
      <alignment horizontal="right" vertical="center" wrapText="1"/>
      <protection hidden="1"/>
    </xf>
    <xf numFmtId="43" fontId="9" fillId="4" borderId="6" xfId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 vertical="center"/>
    </xf>
    <xf numFmtId="49" fontId="3" fillId="3" borderId="4" xfId="2" applyNumberFormat="1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</cellXfs>
  <cellStyles count="3">
    <cellStyle name="Normal_Podaci" xfId="2"/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373380</xdr:colOff>
      <xdr:row>43</xdr:row>
      <xdr:rowOff>0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135880" cy="800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topLeftCell="A124" workbookViewId="0">
      <selection activeCell="E149" sqref="E149"/>
    </sheetView>
  </sheetViews>
  <sheetFormatPr defaultRowHeight="15" x14ac:dyDescent="0.25"/>
  <cols>
    <col min="2" max="2" width="18.7109375" customWidth="1"/>
    <col min="3" max="3" width="22.42578125" customWidth="1"/>
    <col min="4" max="4" width="19.140625" customWidth="1"/>
    <col min="5" max="5" width="16.7109375" customWidth="1"/>
  </cols>
  <sheetData>
    <row r="1" spans="1:5" ht="15.75" customHeight="1" x14ac:dyDescent="0.25">
      <c r="A1" s="54" t="s">
        <v>120</v>
      </c>
      <c r="B1" s="55"/>
      <c r="C1" s="55"/>
      <c r="D1" s="55"/>
      <c r="E1" s="56"/>
    </row>
    <row r="2" spans="1:5" ht="60" x14ac:dyDescent="0.25">
      <c r="A2" s="18" t="s">
        <v>1</v>
      </c>
      <c r="B2" s="19" t="s">
        <v>2</v>
      </c>
      <c r="C2" s="20" t="s">
        <v>3</v>
      </c>
      <c r="D2" s="19" t="s">
        <v>4</v>
      </c>
      <c r="E2" s="21" t="s">
        <v>5</v>
      </c>
    </row>
    <row r="3" spans="1:5" x14ac:dyDescent="0.25">
      <c r="A3" s="22">
        <v>1</v>
      </c>
      <c r="B3" s="23" t="s">
        <v>122</v>
      </c>
      <c r="C3" s="24" t="s">
        <v>7</v>
      </c>
      <c r="D3" s="31">
        <v>319816</v>
      </c>
      <c r="E3" s="25" t="s">
        <v>9</v>
      </c>
    </row>
    <row r="4" spans="1:5" ht="15.75" thickBot="1" x14ac:dyDescent="0.3">
      <c r="A4" s="26">
        <v>2</v>
      </c>
      <c r="B4" s="23" t="s">
        <v>123</v>
      </c>
      <c r="C4" s="24" t="s">
        <v>7</v>
      </c>
      <c r="D4" s="32">
        <v>91376</v>
      </c>
      <c r="E4" s="29" t="s">
        <v>75</v>
      </c>
    </row>
    <row r="5" spans="1:5" ht="15.75" thickBot="1" x14ac:dyDescent="0.3">
      <c r="A5" s="51" t="s">
        <v>119</v>
      </c>
      <c r="B5" s="52"/>
      <c r="C5" s="53"/>
      <c r="D5" s="33">
        <f>SUM(D3:D4)</f>
        <v>411192</v>
      </c>
      <c r="E5" s="30"/>
    </row>
    <row r="6" spans="1:5" ht="15.75" thickBot="1" x14ac:dyDescent="0.3">
      <c r="A6" s="4"/>
      <c r="B6" s="4"/>
      <c r="C6" s="4"/>
      <c r="D6" s="4"/>
      <c r="E6" s="4"/>
    </row>
    <row r="7" spans="1:5" ht="15.75" thickBot="1" x14ac:dyDescent="0.3">
      <c r="A7" s="57" t="s">
        <v>0</v>
      </c>
      <c r="B7" s="58"/>
      <c r="C7" s="58"/>
      <c r="D7" s="58"/>
      <c r="E7" s="59"/>
    </row>
    <row r="8" spans="1:5" ht="56.25" x14ac:dyDescent="0.25">
      <c r="A8" s="5" t="s">
        <v>1</v>
      </c>
      <c r="B8" s="5" t="s">
        <v>2</v>
      </c>
      <c r="C8" s="6" t="s">
        <v>3</v>
      </c>
      <c r="D8" s="5" t="s">
        <v>4</v>
      </c>
      <c r="E8" s="7" t="s">
        <v>5</v>
      </c>
    </row>
    <row r="9" spans="1:5" x14ac:dyDescent="0.25">
      <c r="A9" s="40">
        <v>1</v>
      </c>
      <c r="B9" s="23" t="s">
        <v>6</v>
      </c>
      <c r="C9" s="24" t="s">
        <v>7</v>
      </c>
      <c r="D9" s="31" t="s">
        <v>8</v>
      </c>
      <c r="E9" s="40" t="s">
        <v>9</v>
      </c>
    </row>
    <row r="10" spans="1:5" x14ac:dyDescent="0.25">
      <c r="A10" s="40">
        <v>2</v>
      </c>
      <c r="B10" s="23" t="s">
        <v>10</v>
      </c>
      <c r="C10" s="24" t="s">
        <v>11</v>
      </c>
      <c r="D10" s="31" t="s">
        <v>12</v>
      </c>
      <c r="E10" s="40" t="s">
        <v>9</v>
      </c>
    </row>
    <row r="11" spans="1:5" x14ac:dyDescent="0.25">
      <c r="A11" s="40">
        <v>3</v>
      </c>
      <c r="B11" s="23" t="s">
        <v>13</v>
      </c>
      <c r="C11" s="24" t="s">
        <v>11</v>
      </c>
      <c r="D11" s="31" t="s">
        <v>12</v>
      </c>
      <c r="E11" s="40" t="s">
        <v>9</v>
      </c>
    </row>
    <row r="12" spans="1:5" x14ac:dyDescent="0.25">
      <c r="A12" s="40">
        <v>4</v>
      </c>
      <c r="B12" s="23" t="s">
        <v>14</v>
      </c>
      <c r="C12" s="24" t="s">
        <v>7</v>
      </c>
      <c r="D12" s="31" t="s">
        <v>15</v>
      </c>
      <c r="E12" s="40" t="s">
        <v>9</v>
      </c>
    </row>
    <row r="13" spans="1:5" x14ac:dyDescent="0.25">
      <c r="A13" s="40">
        <v>5</v>
      </c>
      <c r="B13" s="23" t="s">
        <v>16</v>
      </c>
      <c r="C13" s="24" t="s">
        <v>7</v>
      </c>
      <c r="D13" s="31" t="s">
        <v>17</v>
      </c>
      <c r="E13" s="40" t="s">
        <v>18</v>
      </c>
    </row>
    <row r="14" spans="1:5" x14ac:dyDescent="0.25">
      <c r="A14" s="40">
        <v>6</v>
      </c>
      <c r="B14" s="23" t="s">
        <v>19</v>
      </c>
      <c r="C14" s="24" t="s">
        <v>7</v>
      </c>
      <c r="D14" s="31" t="s">
        <v>20</v>
      </c>
      <c r="E14" s="40" t="s">
        <v>9</v>
      </c>
    </row>
    <row r="15" spans="1:5" x14ac:dyDescent="0.25">
      <c r="A15" s="40">
        <v>7</v>
      </c>
      <c r="B15" s="23" t="s">
        <v>21</v>
      </c>
      <c r="C15" s="24" t="s">
        <v>7</v>
      </c>
      <c r="D15" s="31" t="s">
        <v>22</v>
      </c>
      <c r="E15" s="40" t="s">
        <v>9</v>
      </c>
    </row>
    <row r="16" spans="1:5" x14ac:dyDescent="0.25">
      <c r="A16" s="40">
        <v>8</v>
      </c>
      <c r="B16" s="23" t="s">
        <v>23</v>
      </c>
      <c r="C16" s="24" t="s">
        <v>7</v>
      </c>
      <c r="D16" s="31" t="s">
        <v>24</v>
      </c>
      <c r="E16" s="40" t="s">
        <v>9</v>
      </c>
    </row>
    <row r="17" spans="1:5" x14ac:dyDescent="0.25">
      <c r="A17" s="40">
        <v>9</v>
      </c>
      <c r="B17" s="23" t="s">
        <v>25</v>
      </c>
      <c r="C17" s="24" t="s">
        <v>26</v>
      </c>
      <c r="D17" s="31" t="s">
        <v>27</v>
      </c>
      <c r="E17" s="40" t="s">
        <v>9</v>
      </c>
    </row>
    <row r="18" spans="1:5" x14ac:dyDescent="0.25">
      <c r="A18" s="40">
        <v>10</v>
      </c>
      <c r="B18" s="41" t="s">
        <v>28</v>
      </c>
      <c r="C18" s="24" t="s">
        <v>26</v>
      </c>
      <c r="D18" s="42" t="s">
        <v>29</v>
      </c>
      <c r="E18" s="40" t="s">
        <v>9</v>
      </c>
    </row>
    <row r="19" spans="1:5" x14ac:dyDescent="0.25">
      <c r="A19" s="40">
        <v>11</v>
      </c>
      <c r="B19" s="41" t="s">
        <v>30</v>
      </c>
      <c r="C19" s="24" t="s">
        <v>26</v>
      </c>
      <c r="D19" s="42" t="s">
        <v>29</v>
      </c>
      <c r="E19" s="40" t="s">
        <v>9</v>
      </c>
    </row>
    <row r="20" spans="1:5" x14ac:dyDescent="0.25">
      <c r="A20" s="40">
        <v>12</v>
      </c>
      <c r="B20" s="41" t="s">
        <v>31</v>
      </c>
      <c r="C20" s="24" t="s">
        <v>26</v>
      </c>
      <c r="D20" s="42" t="s">
        <v>29</v>
      </c>
      <c r="E20" s="40" t="s">
        <v>9</v>
      </c>
    </row>
    <row r="21" spans="1:5" x14ac:dyDescent="0.25">
      <c r="A21" s="40">
        <v>13</v>
      </c>
      <c r="B21" s="41" t="s">
        <v>32</v>
      </c>
      <c r="C21" s="24" t="s">
        <v>26</v>
      </c>
      <c r="D21" s="42" t="s">
        <v>29</v>
      </c>
      <c r="E21" s="40" t="s">
        <v>9</v>
      </c>
    </row>
    <row r="22" spans="1:5" x14ac:dyDescent="0.25">
      <c r="A22" s="40">
        <v>14</v>
      </c>
      <c r="B22" s="41" t="s">
        <v>33</v>
      </c>
      <c r="C22" s="24" t="s">
        <v>26</v>
      </c>
      <c r="D22" s="42" t="s">
        <v>29</v>
      </c>
      <c r="E22" s="40" t="s">
        <v>9</v>
      </c>
    </row>
    <row r="23" spans="1:5" x14ac:dyDescent="0.25">
      <c r="A23" s="40">
        <v>15</v>
      </c>
      <c r="B23" s="41" t="s">
        <v>34</v>
      </c>
      <c r="C23" s="24" t="s">
        <v>26</v>
      </c>
      <c r="D23" s="42" t="s">
        <v>29</v>
      </c>
      <c r="E23" s="40" t="s">
        <v>9</v>
      </c>
    </row>
    <row r="24" spans="1:5" x14ac:dyDescent="0.25">
      <c r="A24" s="40">
        <v>16</v>
      </c>
      <c r="B24" s="41" t="s">
        <v>35</v>
      </c>
      <c r="C24" s="24" t="s">
        <v>26</v>
      </c>
      <c r="D24" s="42" t="s">
        <v>29</v>
      </c>
      <c r="E24" s="40" t="s">
        <v>9</v>
      </c>
    </row>
    <row r="25" spans="1:5" x14ac:dyDescent="0.25">
      <c r="A25" s="40">
        <v>17</v>
      </c>
      <c r="B25" s="41" t="s">
        <v>36</v>
      </c>
      <c r="C25" s="24" t="s">
        <v>26</v>
      </c>
      <c r="D25" s="42" t="s">
        <v>29</v>
      </c>
      <c r="E25" s="40" t="s">
        <v>9</v>
      </c>
    </row>
    <row r="26" spans="1:5" x14ac:dyDescent="0.25">
      <c r="A26" s="40">
        <v>18</v>
      </c>
      <c r="B26" s="41" t="s">
        <v>37</v>
      </c>
      <c r="C26" s="24" t="s">
        <v>26</v>
      </c>
      <c r="D26" s="42" t="s">
        <v>29</v>
      </c>
      <c r="E26" s="40" t="s">
        <v>9</v>
      </c>
    </row>
    <row r="27" spans="1:5" x14ac:dyDescent="0.25">
      <c r="A27" s="40">
        <v>19</v>
      </c>
      <c r="B27" s="41" t="s">
        <v>38</v>
      </c>
      <c r="C27" s="24" t="s">
        <v>26</v>
      </c>
      <c r="D27" s="42" t="s">
        <v>29</v>
      </c>
      <c r="E27" s="40" t="s">
        <v>9</v>
      </c>
    </row>
    <row r="28" spans="1:5" ht="24.95" customHeight="1" x14ac:dyDescent="0.25">
      <c r="A28" s="40">
        <v>20</v>
      </c>
      <c r="B28" s="41" t="s">
        <v>39</v>
      </c>
      <c r="C28" s="24" t="s">
        <v>26</v>
      </c>
      <c r="D28" s="42" t="s">
        <v>29</v>
      </c>
      <c r="E28" s="40" t="s">
        <v>9</v>
      </c>
    </row>
    <row r="29" spans="1:5" ht="24.95" customHeight="1" x14ac:dyDescent="0.25">
      <c r="A29" s="40">
        <v>21</v>
      </c>
      <c r="B29" s="41" t="s">
        <v>40</v>
      </c>
      <c r="C29" s="24" t="s">
        <v>26</v>
      </c>
      <c r="D29" s="42" t="s">
        <v>29</v>
      </c>
      <c r="E29" s="40" t="s">
        <v>9</v>
      </c>
    </row>
    <row r="30" spans="1:5" ht="24.95" customHeight="1" x14ac:dyDescent="0.25">
      <c r="A30" s="40">
        <v>22</v>
      </c>
      <c r="B30" s="41" t="s">
        <v>41</v>
      </c>
      <c r="C30" s="24" t="s">
        <v>26</v>
      </c>
      <c r="D30" s="42" t="s">
        <v>29</v>
      </c>
      <c r="E30" s="40" t="s">
        <v>9</v>
      </c>
    </row>
    <row r="31" spans="1:5" ht="24.95" customHeight="1" x14ac:dyDescent="0.25">
      <c r="A31" s="40">
        <v>23</v>
      </c>
      <c r="B31" s="41" t="s">
        <v>42</v>
      </c>
      <c r="C31" s="24" t="s">
        <v>26</v>
      </c>
      <c r="D31" s="42" t="s">
        <v>29</v>
      </c>
      <c r="E31" s="40" t="s">
        <v>9</v>
      </c>
    </row>
    <row r="32" spans="1:5" ht="24.95" customHeight="1" x14ac:dyDescent="0.25">
      <c r="A32" s="40">
        <v>24</v>
      </c>
      <c r="B32" s="41" t="s">
        <v>19</v>
      </c>
      <c r="C32" s="24" t="s">
        <v>26</v>
      </c>
      <c r="D32" s="31" t="s">
        <v>43</v>
      </c>
      <c r="E32" s="40" t="s">
        <v>9</v>
      </c>
    </row>
    <row r="33" spans="1:5" ht="24.95" customHeight="1" x14ac:dyDescent="0.25">
      <c r="A33" s="40">
        <v>25</v>
      </c>
      <c r="B33" s="41" t="s">
        <v>44</v>
      </c>
      <c r="C33" s="24" t="s">
        <v>45</v>
      </c>
      <c r="D33" s="43" t="s">
        <v>46</v>
      </c>
      <c r="E33" s="40" t="s">
        <v>9</v>
      </c>
    </row>
    <row r="34" spans="1:5" ht="24.95" customHeight="1" x14ac:dyDescent="0.25">
      <c r="A34" s="40">
        <v>26</v>
      </c>
      <c r="B34" s="41" t="s">
        <v>47</v>
      </c>
      <c r="C34" s="24" t="s">
        <v>45</v>
      </c>
      <c r="D34" s="43" t="s">
        <v>48</v>
      </c>
      <c r="E34" s="40" t="s">
        <v>9</v>
      </c>
    </row>
    <row r="35" spans="1:5" ht="24.95" customHeight="1" x14ac:dyDescent="0.25">
      <c r="A35" s="40">
        <v>27</v>
      </c>
      <c r="B35" s="41" t="s">
        <v>49</v>
      </c>
      <c r="C35" s="24" t="s">
        <v>45</v>
      </c>
      <c r="D35" s="43" t="s">
        <v>50</v>
      </c>
      <c r="E35" s="40" t="s">
        <v>9</v>
      </c>
    </row>
    <row r="36" spans="1:5" ht="24.95" customHeight="1" x14ac:dyDescent="0.25">
      <c r="A36" s="40">
        <v>28</v>
      </c>
      <c r="B36" s="41" t="s">
        <v>51</v>
      </c>
      <c r="C36" s="24" t="s">
        <v>45</v>
      </c>
      <c r="D36" s="43" t="s">
        <v>52</v>
      </c>
      <c r="E36" s="40" t="s">
        <v>9</v>
      </c>
    </row>
    <row r="37" spans="1:5" ht="24.95" customHeight="1" x14ac:dyDescent="0.25">
      <c r="A37" s="40">
        <v>29</v>
      </c>
      <c r="B37" s="41" t="s">
        <v>53</v>
      </c>
      <c r="C37" s="24" t="s">
        <v>45</v>
      </c>
      <c r="D37" s="43" t="s">
        <v>54</v>
      </c>
      <c r="E37" s="40" t="s">
        <v>9</v>
      </c>
    </row>
    <row r="38" spans="1:5" ht="24.95" customHeight="1" x14ac:dyDescent="0.25">
      <c r="A38" s="40">
        <v>30</v>
      </c>
      <c r="B38" s="41" t="s">
        <v>55</v>
      </c>
      <c r="C38" s="24" t="s">
        <v>45</v>
      </c>
      <c r="D38" s="43" t="s">
        <v>56</v>
      </c>
      <c r="E38" s="40" t="s">
        <v>9</v>
      </c>
    </row>
    <row r="39" spans="1:5" ht="24.95" customHeight="1" x14ac:dyDescent="0.25">
      <c r="A39" s="40">
        <v>31</v>
      </c>
      <c r="B39" s="41" t="s">
        <v>57</v>
      </c>
      <c r="C39" s="24" t="s">
        <v>45</v>
      </c>
      <c r="D39" s="43" t="s">
        <v>58</v>
      </c>
      <c r="E39" s="40" t="s">
        <v>9</v>
      </c>
    </row>
    <row r="40" spans="1:5" ht="24.95" customHeight="1" x14ac:dyDescent="0.25">
      <c r="A40" s="40">
        <v>32</v>
      </c>
      <c r="B40" s="41" t="s">
        <v>59</v>
      </c>
      <c r="C40" s="24" t="s">
        <v>45</v>
      </c>
      <c r="D40" s="43" t="s">
        <v>60</v>
      </c>
      <c r="E40" s="40" t="s">
        <v>9</v>
      </c>
    </row>
    <row r="41" spans="1:5" ht="24" x14ac:dyDescent="0.25">
      <c r="A41" s="40">
        <v>33</v>
      </c>
      <c r="B41" s="41" t="s">
        <v>61</v>
      </c>
      <c r="C41" s="24" t="s">
        <v>45</v>
      </c>
      <c r="D41" s="43" t="s">
        <v>62</v>
      </c>
      <c r="E41" s="40" t="s">
        <v>9</v>
      </c>
    </row>
    <row r="42" spans="1:5" ht="24" x14ac:dyDescent="0.25">
      <c r="A42" s="40">
        <v>34</v>
      </c>
      <c r="B42" s="41" t="s">
        <v>63</v>
      </c>
      <c r="C42" s="24" t="s">
        <v>45</v>
      </c>
      <c r="D42" s="43" t="s">
        <v>64</v>
      </c>
      <c r="E42" s="40" t="s">
        <v>9</v>
      </c>
    </row>
    <row r="43" spans="1:5" ht="24" x14ac:dyDescent="0.25">
      <c r="A43" s="40">
        <v>35</v>
      </c>
      <c r="B43" s="41" t="s">
        <v>65</v>
      </c>
      <c r="C43" s="24" t="s">
        <v>45</v>
      </c>
      <c r="D43" s="43" t="s">
        <v>66</v>
      </c>
      <c r="E43" s="40" t="s">
        <v>9</v>
      </c>
    </row>
    <row r="44" spans="1:5" ht="24" x14ac:dyDescent="0.25">
      <c r="A44" s="40">
        <v>36</v>
      </c>
      <c r="B44" s="41" t="s">
        <v>67</v>
      </c>
      <c r="C44" s="24" t="s">
        <v>45</v>
      </c>
      <c r="D44" s="43" t="s">
        <v>68</v>
      </c>
      <c r="E44" s="40" t="s">
        <v>9</v>
      </c>
    </row>
    <row r="45" spans="1:5" ht="24.75" thickBot="1" x14ac:dyDescent="0.3">
      <c r="A45" s="44">
        <v>37</v>
      </c>
      <c r="B45" s="45" t="s">
        <v>69</v>
      </c>
      <c r="C45" s="28" t="s">
        <v>70</v>
      </c>
      <c r="D45" s="46" t="s">
        <v>12</v>
      </c>
      <c r="E45" s="44" t="s">
        <v>9</v>
      </c>
    </row>
    <row r="46" spans="1:5" ht="15.75" thickBot="1" x14ac:dyDescent="0.3">
      <c r="A46" s="60" t="s">
        <v>119</v>
      </c>
      <c r="B46" s="61"/>
      <c r="C46" s="61"/>
      <c r="D46" s="38" t="s">
        <v>71</v>
      </c>
      <c r="E46" s="10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7" t="s">
        <v>72</v>
      </c>
      <c r="B49" s="47"/>
      <c r="C49" s="47"/>
      <c r="D49" s="47"/>
      <c r="E49" s="47"/>
    </row>
    <row r="50" spans="1:5" ht="56.25" x14ac:dyDescent="0.25">
      <c r="A50" s="11" t="s">
        <v>1</v>
      </c>
      <c r="B50" s="11" t="s">
        <v>2</v>
      </c>
      <c r="C50" s="12" t="s">
        <v>3</v>
      </c>
      <c r="D50" s="11" t="s">
        <v>4</v>
      </c>
      <c r="E50" s="13" t="s">
        <v>5</v>
      </c>
    </row>
    <row r="51" spans="1:5" x14ac:dyDescent="0.25">
      <c r="A51" s="8">
        <v>1</v>
      </c>
      <c r="B51" s="15" t="s">
        <v>77</v>
      </c>
      <c r="C51" s="15" t="s">
        <v>116</v>
      </c>
      <c r="D51" s="34">
        <v>195000</v>
      </c>
      <c r="E51" s="1" t="s">
        <v>117</v>
      </c>
    </row>
    <row r="52" spans="1:5" x14ac:dyDescent="0.25">
      <c r="A52" s="8">
        <v>2</v>
      </c>
      <c r="B52" s="15" t="s">
        <v>78</v>
      </c>
      <c r="C52" s="15" t="s">
        <v>116</v>
      </c>
      <c r="D52" s="34">
        <v>496000</v>
      </c>
      <c r="E52" s="1" t="s">
        <v>117</v>
      </c>
    </row>
    <row r="53" spans="1:5" x14ac:dyDescent="0.25">
      <c r="A53" s="8">
        <v>3</v>
      </c>
      <c r="B53" s="15" t="s">
        <v>79</v>
      </c>
      <c r="C53" s="15" t="s">
        <v>116</v>
      </c>
      <c r="D53" s="34">
        <v>411012.71</v>
      </c>
      <c r="E53" s="1" t="s">
        <v>117</v>
      </c>
    </row>
    <row r="54" spans="1:5" x14ac:dyDescent="0.25">
      <c r="A54" s="8">
        <v>4</v>
      </c>
      <c r="B54" s="15" t="s">
        <v>80</v>
      </c>
      <c r="C54" s="15" t="s">
        <v>116</v>
      </c>
      <c r="D54" s="34">
        <v>416500</v>
      </c>
      <c r="E54" s="1" t="s">
        <v>117</v>
      </c>
    </row>
    <row r="55" spans="1:5" x14ac:dyDescent="0.25">
      <c r="A55" s="8">
        <v>5</v>
      </c>
      <c r="B55" s="15" t="s">
        <v>81</v>
      </c>
      <c r="C55" s="15" t="s">
        <v>116</v>
      </c>
      <c r="D55" s="34">
        <v>1766544.37</v>
      </c>
      <c r="E55" s="1" t="s">
        <v>117</v>
      </c>
    </row>
    <row r="56" spans="1:5" x14ac:dyDescent="0.25">
      <c r="A56" s="8">
        <v>6</v>
      </c>
      <c r="B56" s="15" t="s">
        <v>82</v>
      </c>
      <c r="C56" s="15" t="s">
        <v>116</v>
      </c>
      <c r="D56" s="34">
        <v>1044400</v>
      </c>
      <c r="E56" s="1" t="s">
        <v>117</v>
      </c>
    </row>
    <row r="57" spans="1:5" x14ac:dyDescent="0.25">
      <c r="A57" s="8">
        <v>7</v>
      </c>
      <c r="B57" s="15" t="s">
        <v>83</v>
      </c>
      <c r="C57" s="15" t="s">
        <v>116</v>
      </c>
      <c r="D57" s="34">
        <v>200000</v>
      </c>
      <c r="E57" s="1" t="s">
        <v>117</v>
      </c>
    </row>
    <row r="58" spans="1:5" x14ac:dyDescent="0.25">
      <c r="A58" s="8">
        <v>8</v>
      </c>
      <c r="B58" s="15" t="s">
        <v>84</v>
      </c>
      <c r="C58" s="15" t="s">
        <v>116</v>
      </c>
      <c r="D58" s="34">
        <v>90000</v>
      </c>
      <c r="E58" s="1" t="s">
        <v>117</v>
      </c>
    </row>
    <row r="59" spans="1:5" x14ac:dyDescent="0.25">
      <c r="A59" s="8">
        <v>9</v>
      </c>
      <c r="B59" s="15" t="s">
        <v>85</v>
      </c>
      <c r="C59" s="15" t="s">
        <v>116</v>
      </c>
      <c r="D59" s="34">
        <v>512923.33</v>
      </c>
      <c r="E59" s="1" t="s">
        <v>117</v>
      </c>
    </row>
    <row r="60" spans="1:5" x14ac:dyDescent="0.25">
      <c r="A60" s="8">
        <v>10</v>
      </c>
      <c r="B60" s="15" t="s">
        <v>86</v>
      </c>
      <c r="C60" s="15" t="s">
        <v>116</v>
      </c>
      <c r="D60" s="34">
        <v>560177</v>
      </c>
      <c r="E60" s="1" t="s">
        <v>117</v>
      </c>
    </row>
    <row r="61" spans="1:5" x14ac:dyDescent="0.25">
      <c r="A61" s="8">
        <v>11</v>
      </c>
      <c r="B61" s="15" t="s">
        <v>87</v>
      </c>
      <c r="C61" s="15" t="s">
        <v>116</v>
      </c>
      <c r="D61" s="34">
        <v>229123.35</v>
      </c>
      <c r="E61" s="1" t="s">
        <v>117</v>
      </c>
    </row>
    <row r="62" spans="1:5" x14ac:dyDescent="0.25">
      <c r="A62" s="8">
        <v>12</v>
      </c>
      <c r="B62" s="15" t="s">
        <v>88</v>
      </c>
      <c r="C62" s="15" t="s">
        <v>116</v>
      </c>
      <c r="D62" s="34">
        <v>89784</v>
      </c>
      <c r="E62" s="1" t="s">
        <v>117</v>
      </c>
    </row>
    <row r="63" spans="1:5" x14ac:dyDescent="0.25">
      <c r="A63" s="8">
        <v>13</v>
      </c>
      <c r="B63" s="15" t="s">
        <v>89</v>
      </c>
      <c r="C63" s="15" t="s">
        <v>116</v>
      </c>
      <c r="D63" s="34">
        <v>80500</v>
      </c>
      <c r="E63" s="1" t="s">
        <v>117</v>
      </c>
    </row>
    <row r="64" spans="1:5" x14ac:dyDescent="0.25">
      <c r="A64" s="8">
        <v>14</v>
      </c>
      <c r="B64" s="15" t="s">
        <v>90</v>
      </c>
      <c r="C64" s="15" t="s">
        <v>116</v>
      </c>
      <c r="D64" s="34">
        <v>10001</v>
      </c>
      <c r="E64" s="1" t="s">
        <v>117</v>
      </c>
    </row>
    <row r="65" spans="1:5" x14ac:dyDescent="0.25">
      <c r="A65" s="8">
        <v>15</v>
      </c>
      <c r="B65" s="16" t="s">
        <v>91</v>
      </c>
      <c r="C65" s="16" t="s">
        <v>116</v>
      </c>
      <c r="D65" s="35">
        <v>350000</v>
      </c>
      <c r="E65" s="2" t="s">
        <v>117</v>
      </c>
    </row>
    <row r="66" spans="1:5" x14ac:dyDescent="0.25">
      <c r="A66" s="8">
        <v>16</v>
      </c>
      <c r="B66" s="16" t="s">
        <v>92</v>
      </c>
      <c r="C66" s="16" t="s">
        <v>116</v>
      </c>
      <c r="D66" s="35">
        <v>300000</v>
      </c>
      <c r="E66" s="2" t="s">
        <v>117</v>
      </c>
    </row>
    <row r="67" spans="1:5" x14ac:dyDescent="0.25">
      <c r="A67" s="8">
        <v>17</v>
      </c>
      <c r="B67" s="16" t="s">
        <v>93</v>
      </c>
      <c r="C67" s="16" t="s">
        <v>116</v>
      </c>
      <c r="D67" s="35">
        <v>10000.01</v>
      </c>
      <c r="E67" s="2" t="s">
        <v>117</v>
      </c>
    </row>
    <row r="68" spans="1:5" x14ac:dyDescent="0.25">
      <c r="A68" s="8">
        <v>18</v>
      </c>
      <c r="B68" s="16" t="s">
        <v>94</v>
      </c>
      <c r="C68" s="16" t="s">
        <v>11</v>
      </c>
      <c r="D68" s="35">
        <v>701353.09</v>
      </c>
      <c r="E68" s="2" t="s">
        <v>117</v>
      </c>
    </row>
    <row r="69" spans="1:5" x14ac:dyDescent="0.25">
      <c r="A69" s="8">
        <v>19</v>
      </c>
      <c r="B69" s="16" t="s">
        <v>95</v>
      </c>
      <c r="C69" s="16" t="s">
        <v>11</v>
      </c>
      <c r="D69" s="35">
        <v>10000</v>
      </c>
      <c r="E69" s="2" t="s">
        <v>117</v>
      </c>
    </row>
    <row r="70" spans="1:5" x14ac:dyDescent="0.25">
      <c r="A70" s="8">
        <v>20</v>
      </c>
      <c r="B70" s="16" t="s">
        <v>96</v>
      </c>
      <c r="C70" s="16" t="s">
        <v>11</v>
      </c>
      <c r="D70" s="35">
        <v>60694.03</v>
      </c>
      <c r="E70" s="2" t="s">
        <v>117</v>
      </c>
    </row>
    <row r="71" spans="1:5" x14ac:dyDescent="0.25">
      <c r="A71" s="8">
        <v>21</v>
      </c>
      <c r="B71" s="16" t="s">
        <v>97</v>
      </c>
      <c r="C71" s="16" t="s">
        <v>11</v>
      </c>
      <c r="D71" s="35">
        <v>100000</v>
      </c>
      <c r="E71" s="2" t="s">
        <v>117</v>
      </c>
    </row>
    <row r="72" spans="1:5" x14ac:dyDescent="0.25">
      <c r="A72" s="8">
        <v>22</v>
      </c>
      <c r="B72" s="16" t="s">
        <v>98</v>
      </c>
      <c r="C72" s="16" t="s">
        <v>11</v>
      </c>
      <c r="D72" s="35">
        <v>100000</v>
      </c>
      <c r="E72" s="2" t="s">
        <v>117</v>
      </c>
    </row>
    <row r="73" spans="1:5" x14ac:dyDescent="0.25">
      <c r="A73" s="8">
        <v>23</v>
      </c>
      <c r="B73" s="16" t="s">
        <v>99</v>
      </c>
      <c r="C73" s="16" t="s">
        <v>11</v>
      </c>
      <c r="D73" s="35">
        <v>100000</v>
      </c>
      <c r="E73" s="2" t="s">
        <v>117</v>
      </c>
    </row>
    <row r="74" spans="1:5" x14ac:dyDescent="0.25">
      <c r="A74" s="8">
        <v>24</v>
      </c>
      <c r="B74" s="16" t="s">
        <v>100</v>
      </c>
      <c r="C74" s="16" t="s">
        <v>11</v>
      </c>
      <c r="D74" s="35">
        <v>100000</v>
      </c>
      <c r="E74" s="2" t="s">
        <v>117</v>
      </c>
    </row>
    <row r="75" spans="1:5" x14ac:dyDescent="0.25">
      <c r="A75" s="8">
        <v>25</v>
      </c>
      <c r="B75" s="16" t="s">
        <v>101</v>
      </c>
      <c r="C75" s="16" t="s">
        <v>11</v>
      </c>
      <c r="D75" s="35">
        <v>100000</v>
      </c>
      <c r="E75" s="2" t="s">
        <v>117</v>
      </c>
    </row>
    <row r="76" spans="1:5" x14ac:dyDescent="0.25">
      <c r="A76" s="8">
        <v>26</v>
      </c>
      <c r="B76" s="16" t="s">
        <v>102</v>
      </c>
      <c r="C76" s="16" t="s">
        <v>11</v>
      </c>
      <c r="D76" s="35">
        <v>100000</v>
      </c>
      <c r="E76" s="2" t="s">
        <v>117</v>
      </c>
    </row>
    <row r="77" spans="1:5" x14ac:dyDescent="0.25">
      <c r="A77" s="8">
        <v>27</v>
      </c>
      <c r="B77" s="16" t="s">
        <v>103</v>
      </c>
      <c r="C77" s="16" t="s">
        <v>11</v>
      </c>
      <c r="D77" s="35">
        <v>100000</v>
      </c>
      <c r="E77" s="2" t="s">
        <v>117</v>
      </c>
    </row>
    <row r="78" spans="1:5" x14ac:dyDescent="0.25">
      <c r="A78" s="8">
        <v>28</v>
      </c>
      <c r="B78" s="16" t="s">
        <v>104</v>
      </c>
      <c r="C78" s="16" t="s">
        <v>11</v>
      </c>
      <c r="D78" s="35">
        <v>100000</v>
      </c>
      <c r="E78" s="2" t="s">
        <v>117</v>
      </c>
    </row>
    <row r="79" spans="1:5" x14ac:dyDescent="0.25">
      <c r="A79" s="8">
        <v>29</v>
      </c>
      <c r="B79" s="16" t="s">
        <v>105</v>
      </c>
      <c r="C79" s="16" t="s">
        <v>11</v>
      </c>
      <c r="D79" s="35">
        <v>100000</v>
      </c>
      <c r="E79" s="2" t="s">
        <v>117</v>
      </c>
    </row>
    <row r="80" spans="1:5" x14ac:dyDescent="0.25">
      <c r="A80" s="8">
        <v>30</v>
      </c>
      <c r="B80" s="16" t="s">
        <v>106</v>
      </c>
      <c r="C80" s="16" t="s">
        <v>11</v>
      </c>
      <c r="D80" s="35">
        <v>100000</v>
      </c>
      <c r="E80" s="2" t="s">
        <v>117</v>
      </c>
    </row>
    <row r="81" spans="1:5" x14ac:dyDescent="0.25">
      <c r="A81" s="8">
        <v>31</v>
      </c>
      <c r="B81" s="16" t="s">
        <v>78</v>
      </c>
      <c r="C81" s="16" t="s">
        <v>116</v>
      </c>
      <c r="D81" s="35">
        <v>51230</v>
      </c>
      <c r="E81" s="2" t="s">
        <v>117</v>
      </c>
    </row>
    <row r="82" spans="1:5" x14ac:dyDescent="0.25">
      <c r="A82" s="8">
        <v>32</v>
      </c>
      <c r="B82" s="15" t="s">
        <v>82</v>
      </c>
      <c r="C82" s="15" t="s">
        <v>116</v>
      </c>
      <c r="D82" s="34">
        <v>675600</v>
      </c>
      <c r="E82" s="1" t="s">
        <v>117</v>
      </c>
    </row>
    <row r="83" spans="1:5" x14ac:dyDescent="0.25">
      <c r="A83" s="8">
        <v>33</v>
      </c>
      <c r="B83" s="15" t="s">
        <v>107</v>
      </c>
      <c r="C83" s="15" t="s">
        <v>116</v>
      </c>
      <c r="D83" s="34">
        <v>180000</v>
      </c>
      <c r="E83" s="1" t="s">
        <v>117</v>
      </c>
    </row>
    <row r="84" spans="1:5" x14ac:dyDescent="0.25">
      <c r="A84" s="8">
        <v>34</v>
      </c>
      <c r="B84" s="15" t="s">
        <v>108</v>
      </c>
      <c r="C84" s="16" t="s">
        <v>11</v>
      </c>
      <c r="D84" s="35">
        <v>10000</v>
      </c>
      <c r="E84" s="1" t="s">
        <v>118</v>
      </c>
    </row>
    <row r="85" spans="1:5" x14ac:dyDescent="0.25">
      <c r="A85" s="8">
        <v>35</v>
      </c>
      <c r="B85" s="15" t="s">
        <v>109</v>
      </c>
      <c r="C85" s="16" t="s">
        <v>11</v>
      </c>
      <c r="D85" s="35">
        <v>40250</v>
      </c>
      <c r="E85" s="1" t="s">
        <v>118</v>
      </c>
    </row>
    <row r="86" spans="1:5" x14ac:dyDescent="0.25">
      <c r="A86" s="8">
        <v>36</v>
      </c>
      <c r="B86" s="15" t="s">
        <v>110</v>
      </c>
      <c r="C86" s="16" t="s">
        <v>11</v>
      </c>
      <c r="D86" s="35">
        <v>50000</v>
      </c>
      <c r="E86" s="1" t="s">
        <v>118</v>
      </c>
    </row>
    <row r="87" spans="1:5" x14ac:dyDescent="0.25">
      <c r="A87" s="8">
        <v>37</v>
      </c>
      <c r="B87" s="15" t="s">
        <v>111</v>
      </c>
      <c r="C87" s="16" t="s">
        <v>11</v>
      </c>
      <c r="D87" s="35">
        <v>158000</v>
      </c>
      <c r="E87" s="1" t="s">
        <v>118</v>
      </c>
    </row>
    <row r="88" spans="1:5" x14ac:dyDescent="0.25">
      <c r="A88" s="8">
        <v>38</v>
      </c>
      <c r="B88" s="15" t="s">
        <v>112</v>
      </c>
      <c r="C88" s="16" t="s">
        <v>11</v>
      </c>
      <c r="D88" s="34">
        <v>520000</v>
      </c>
      <c r="E88" s="1" t="s">
        <v>118</v>
      </c>
    </row>
    <row r="89" spans="1:5" x14ac:dyDescent="0.25">
      <c r="A89" s="8">
        <v>39</v>
      </c>
      <c r="B89" s="15" t="s">
        <v>113</v>
      </c>
      <c r="C89" s="15" t="s">
        <v>116</v>
      </c>
      <c r="D89" s="35">
        <v>912500</v>
      </c>
      <c r="E89" s="1" t="s">
        <v>118</v>
      </c>
    </row>
    <row r="90" spans="1:5" x14ac:dyDescent="0.25">
      <c r="A90" s="8">
        <v>40</v>
      </c>
      <c r="B90" s="15" t="s">
        <v>114</v>
      </c>
      <c r="C90" s="15" t="s">
        <v>116</v>
      </c>
      <c r="D90" s="35">
        <v>2730370.96</v>
      </c>
      <c r="E90" s="1" t="s">
        <v>118</v>
      </c>
    </row>
    <row r="91" spans="1:5" ht="24.75" thickBot="1" x14ac:dyDescent="0.3">
      <c r="A91" s="9">
        <v>41</v>
      </c>
      <c r="B91" s="17" t="s">
        <v>115</v>
      </c>
      <c r="C91" s="39" t="s">
        <v>11</v>
      </c>
      <c r="D91" s="36">
        <v>9900000</v>
      </c>
      <c r="E91" s="3" t="s">
        <v>118</v>
      </c>
    </row>
    <row r="92" spans="1:5" ht="15.75" thickBot="1" x14ac:dyDescent="0.3">
      <c r="A92" s="48" t="s">
        <v>119</v>
      </c>
      <c r="B92" s="49"/>
      <c r="C92" s="50"/>
      <c r="D92" s="37">
        <f>SUM(D51:D91)</f>
        <v>23761963.850000001</v>
      </c>
      <c r="E92" s="14"/>
    </row>
    <row r="93" spans="1:5" ht="15.75" thickBot="1" x14ac:dyDescent="0.3">
      <c r="A93" s="4"/>
      <c r="B93" s="4"/>
      <c r="C93" s="4"/>
      <c r="D93" s="4"/>
      <c r="E93" s="4"/>
    </row>
    <row r="94" spans="1:5" x14ac:dyDescent="0.25">
      <c r="A94" s="54" t="s">
        <v>73</v>
      </c>
      <c r="B94" s="55"/>
      <c r="C94" s="55"/>
      <c r="D94" s="55"/>
      <c r="E94" s="56"/>
    </row>
    <row r="95" spans="1:5" ht="60" x14ac:dyDescent="0.25">
      <c r="A95" s="18" t="s">
        <v>1</v>
      </c>
      <c r="B95" s="19" t="s">
        <v>2</v>
      </c>
      <c r="C95" s="20" t="s">
        <v>3</v>
      </c>
      <c r="D95" s="19" t="s">
        <v>4</v>
      </c>
      <c r="E95" s="21" t="s">
        <v>5</v>
      </c>
    </row>
    <row r="96" spans="1:5" x14ac:dyDescent="0.25">
      <c r="A96" s="22">
        <v>1</v>
      </c>
      <c r="B96" s="23" t="s">
        <v>74</v>
      </c>
      <c r="C96" s="24" t="s">
        <v>7</v>
      </c>
      <c r="D96" s="31">
        <v>535242.5</v>
      </c>
      <c r="E96" s="25" t="s">
        <v>9</v>
      </c>
    </row>
    <row r="97" spans="1:5" ht="15.75" thickBot="1" x14ac:dyDescent="0.3">
      <c r="A97" s="26">
        <v>2</v>
      </c>
      <c r="B97" s="27" t="s">
        <v>76</v>
      </c>
      <c r="C97" s="28" t="s">
        <v>11</v>
      </c>
      <c r="D97" s="32">
        <v>100000</v>
      </c>
      <c r="E97" s="29" t="s">
        <v>75</v>
      </c>
    </row>
    <row r="98" spans="1:5" ht="15.75" thickBot="1" x14ac:dyDescent="0.3">
      <c r="A98" s="51" t="s">
        <v>119</v>
      </c>
      <c r="B98" s="52"/>
      <c r="C98" s="53"/>
      <c r="D98" s="33">
        <f>SUM(D96:D97)</f>
        <v>635242.5</v>
      </c>
      <c r="E98" s="30"/>
    </row>
    <row r="101" spans="1:5" x14ac:dyDescent="0.25">
      <c r="A101" s="47" t="s">
        <v>121</v>
      </c>
      <c r="B101" s="47"/>
      <c r="C101" s="47"/>
      <c r="D101" s="47"/>
      <c r="E101" s="47"/>
    </row>
    <row r="102" spans="1:5" ht="56.25" x14ac:dyDescent="0.25">
      <c r="A102" s="11" t="s">
        <v>1</v>
      </c>
      <c r="B102" s="11" t="s">
        <v>2</v>
      </c>
      <c r="C102" s="12" t="s">
        <v>3</v>
      </c>
      <c r="D102" s="11" t="s">
        <v>4</v>
      </c>
      <c r="E102" s="13" t="s">
        <v>5</v>
      </c>
    </row>
    <row r="103" spans="1:5" x14ac:dyDescent="0.25">
      <c r="A103" s="8">
        <v>1</v>
      </c>
      <c r="B103" s="15" t="s">
        <v>124</v>
      </c>
      <c r="C103" s="15" t="s">
        <v>11</v>
      </c>
      <c r="D103" s="34">
        <v>115513.72</v>
      </c>
      <c r="E103" s="1" t="s">
        <v>160</v>
      </c>
    </row>
    <row r="104" spans="1:5" x14ac:dyDescent="0.25">
      <c r="A104" s="8">
        <v>2</v>
      </c>
      <c r="B104" s="15" t="s">
        <v>125</v>
      </c>
      <c r="C104" s="15" t="s">
        <v>116</v>
      </c>
      <c r="D104" s="34">
        <v>14533.92</v>
      </c>
      <c r="E104" s="1" t="s">
        <v>161</v>
      </c>
    </row>
    <row r="105" spans="1:5" x14ac:dyDescent="0.25">
      <c r="A105" s="8">
        <v>3</v>
      </c>
      <c r="B105" s="15" t="s">
        <v>126</v>
      </c>
      <c r="C105" s="15" t="s">
        <v>11</v>
      </c>
      <c r="D105" s="34">
        <v>10000</v>
      </c>
      <c r="E105" s="1" t="s">
        <v>162</v>
      </c>
    </row>
    <row r="106" spans="1:5" x14ac:dyDescent="0.25">
      <c r="A106" s="8">
        <v>4</v>
      </c>
      <c r="B106" s="15" t="s">
        <v>159</v>
      </c>
      <c r="C106" s="15" t="s">
        <v>11</v>
      </c>
      <c r="D106" s="34">
        <v>10001</v>
      </c>
      <c r="E106" s="1" t="s">
        <v>162</v>
      </c>
    </row>
    <row r="107" spans="1:5" x14ac:dyDescent="0.25">
      <c r="A107" s="8">
        <v>5</v>
      </c>
      <c r="B107" s="15" t="s">
        <v>127</v>
      </c>
      <c r="C107" s="15" t="s">
        <v>11</v>
      </c>
      <c r="D107" s="34">
        <v>10000</v>
      </c>
      <c r="E107" s="1" t="s">
        <v>162</v>
      </c>
    </row>
    <row r="108" spans="1:5" x14ac:dyDescent="0.25">
      <c r="A108" s="8">
        <v>6</v>
      </c>
      <c r="B108" s="15" t="s">
        <v>129</v>
      </c>
      <c r="C108" s="15" t="s">
        <v>11</v>
      </c>
      <c r="D108" s="34">
        <v>10000</v>
      </c>
      <c r="E108" s="1" t="s">
        <v>162</v>
      </c>
    </row>
    <row r="109" spans="1:5" x14ac:dyDescent="0.25">
      <c r="A109" s="8">
        <v>7</v>
      </c>
      <c r="B109" s="15" t="s">
        <v>130</v>
      </c>
      <c r="C109" s="15" t="s">
        <v>11</v>
      </c>
      <c r="D109" s="34">
        <v>10000</v>
      </c>
      <c r="E109" s="1" t="s">
        <v>162</v>
      </c>
    </row>
    <row r="110" spans="1:5" x14ac:dyDescent="0.25">
      <c r="A110" s="8">
        <v>8</v>
      </c>
      <c r="B110" s="15" t="s">
        <v>128</v>
      </c>
      <c r="C110" s="15" t="s">
        <v>11</v>
      </c>
      <c r="D110" s="34">
        <v>10000</v>
      </c>
      <c r="E110" s="1" t="s">
        <v>162</v>
      </c>
    </row>
    <row r="111" spans="1:5" ht="24" x14ac:dyDescent="0.25">
      <c r="A111" s="8">
        <v>9</v>
      </c>
      <c r="B111" s="15" t="s">
        <v>131</v>
      </c>
      <c r="C111" s="15" t="s">
        <v>11</v>
      </c>
      <c r="D111" s="34">
        <v>30000</v>
      </c>
      <c r="E111" s="1" t="s">
        <v>162</v>
      </c>
    </row>
    <row r="112" spans="1:5" ht="24" x14ac:dyDescent="0.25">
      <c r="A112" s="8">
        <v>10</v>
      </c>
      <c r="B112" s="15" t="s">
        <v>131</v>
      </c>
      <c r="C112" s="15" t="s">
        <v>11</v>
      </c>
      <c r="D112" s="34">
        <v>10000</v>
      </c>
      <c r="E112" s="1" t="s">
        <v>162</v>
      </c>
    </row>
    <row r="113" spans="1:5" ht="24" x14ac:dyDescent="0.25">
      <c r="A113" s="8">
        <v>11</v>
      </c>
      <c r="B113" s="15" t="s">
        <v>131</v>
      </c>
      <c r="C113" s="15" t="s">
        <v>11</v>
      </c>
      <c r="D113" s="34">
        <v>10000</v>
      </c>
      <c r="E113" s="1" t="s">
        <v>162</v>
      </c>
    </row>
    <row r="114" spans="1:5" x14ac:dyDescent="0.25">
      <c r="A114" s="8">
        <v>12</v>
      </c>
      <c r="B114" s="15" t="s">
        <v>132</v>
      </c>
      <c r="C114" s="15" t="s">
        <v>11</v>
      </c>
      <c r="D114" s="34">
        <v>10000</v>
      </c>
      <c r="E114" s="1" t="s">
        <v>117</v>
      </c>
    </row>
    <row r="115" spans="1:5" x14ac:dyDescent="0.25">
      <c r="A115" s="8">
        <v>13</v>
      </c>
      <c r="B115" s="15" t="s">
        <v>133</v>
      </c>
      <c r="C115" s="15" t="s">
        <v>11</v>
      </c>
      <c r="D115" s="34">
        <v>10000</v>
      </c>
      <c r="E115" s="1" t="s">
        <v>117</v>
      </c>
    </row>
    <row r="116" spans="1:5" x14ac:dyDescent="0.25">
      <c r="A116" s="8">
        <v>14</v>
      </c>
      <c r="B116" s="15" t="s">
        <v>134</v>
      </c>
      <c r="C116" s="15" t="s">
        <v>11</v>
      </c>
      <c r="D116" s="34">
        <v>10000</v>
      </c>
      <c r="E116" s="1" t="s">
        <v>117</v>
      </c>
    </row>
    <row r="117" spans="1:5" x14ac:dyDescent="0.25">
      <c r="A117" s="8">
        <v>15</v>
      </c>
      <c r="B117" s="15" t="s">
        <v>135</v>
      </c>
      <c r="C117" s="15" t="s">
        <v>11</v>
      </c>
      <c r="D117" s="34">
        <v>10000</v>
      </c>
      <c r="E117" s="1" t="s">
        <v>117</v>
      </c>
    </row>
    <row r="118" spans="1:5" x14ac:dyDescent="0.25">
      <c r="A118" s="8">
        <v>16</v>
      </c>
      <c r="B118" s="15" t="s">
        <v>136</v>
      </c>
      <c r="C118" s="15" t="s">
        <v>11</v>
      </c>
      <c r="D118" s="34">
        <v>10000</v>
      </c>
      <c r="E118" s="2" t="s">
        <v>117</v>
      </c>
    </row>
    <row r="119" spans="1:5" x14ac:dyDescent="0.25">
      <c r="A119" s="8">
        <v>17</v>
      </c>
      <c r="B119" s="15" t="s">
        <v>137</v>
      </c>
      <c r="C119" s="15" t="s">
        <v>11</v>
      </c>
      <c r="D119" s="34">
        <v>10000</v>
      </c>
      <c r="E119" s="2" t="s">
        <v>117</v>
      </c>
    </row>
    <row r="120" spans="1:5" x14ac:dyDescent="0.25">
      <c r="A120" s="8">
        <v>18</v>
      </c>
      <c r="B120" s="15" t="s">
        <v>138</v>
      </c>
      <c r="C120" s="15" t="s">
        <v>11</v>
      </c>
      <c r="D120" s="34">
        <v>10000</v>
      </c>
      <c r="E120" s="2" t="s">
        <v>117</v>
      </c>
    </row>
    <row r="121" spans="1:5" x14ac:dyDescent="0.25">
      <c r="A121" s="8">
        <v>19</v>
      </c>
      <c r="B121" s="15" t="s">
        <v>139</v>
      </c>
      <c r="C121" s="15" t="s">
        <v>11</v>
      </c>
      <c r="D121" s="34">
        <v>10000</v>
      </c>
      <c r="E121" s="2" t="s">
        <v>117</v>
      </c>
    </row>
    <row r="122" spans="1:5" x14ac:dyDescent="0.25">
      <c r="A122" s="8">
        <v>20</v>
      </c>
      <c r="B122" s="15" t="s">
        <v>140</v>
      </c>
      <c r="C122" s="15" t="s">
        <v>11</v>
      </c>
      <c r="D122" s="34">
        <v>10000</v>
      </c>
      <c r="E122" s="2" t="s">
        <v>117</v>
      </c>
    </row>
    <row r="123" spans="1:5" x14ac:dyDescent="0.25">
      <c r="A123" s="8">
        <v>21</v>
      </c>
      <c r="B123" s="15" t="s">
        <v>141</v>
      </c>
      <c r="C123" s="15" t="s">
        <v>11</v>
      </c>
      <c r="D123" s="34">
        <v>10000</v>
      </c>
      <c r="E123" s="2" t="s">
        <v>117</v>
      </c>
    </row>
    <row r="124" spans="1:5" x14ac:dyDescent="0.25">
      <c r="A124" s="8">
        <v>22</v>
      </c>
      <c r="B124" s="15" t="s">
        <v>142</v>
      </c>
      <c r="C124" s="15" t="s">
        <v>11</v>
      </c>
      <c r="D124" s="34">
        <v>10000</v>
      </c>
      <c r="E124" s="2" t="s">
        <v>117</v>
      </c>
    </row>
    <row r="125" spans="1:5" x14ac:dyDescent="0.25">
      <c r="A125" s="8">
        <v>23</v>
      </c>
      <c r="B125" s="15" t="s">
        <v>143</v>
      </c>
      <c r="C125" s="15" t="s">
        <v>11</v>
      </c>
      <c r="D125" s="34">
        <v>10000</v>
      </c>
      <c r="E125" s="2" t="s">
        <v>117</v>
      </c>
    </row>
    <row r="126" spans="1:5" x14ac:dyDescent="0.25">
      <c r="A126" s="8">
        <v>24</v>
      </c>
      <c r="B126" s="15" t="s">
        <v>144</v>
      </c>
      <c r="C126" s="15" t="s">
        <v>11</v>
      </c>
      <c r="D126" s="34">
        <v>10000</v>
      </c>
      <c r="E126" s="2" t="s">
        <v>117</v>
      </c>
    </row>
    <row r="127" spans="1:5" x14ac:dyDescent="0.25">
      <c r="A127" s="8">
        <v>25</v>
      </c>
      <c r="B127" s="15" t="s">
        <v>145</v>
      </c>
      <c r="C127" s="15" t="s">
        <v>11</v>
      </c>
      <c r="D127" s="34">
        <v>10000</v>
      </c>
      <c r="E127" s="2" t="s">
        <v>117</v>
      </c>
    </row>
    <row r="128" spans="1:5" x14ac:dyDescent="0.25">
      <c r="A128" s="8">
        <v>26</v>
      </c>
      <c r="B128" s="15" t="s">
        <v>146</v>
      </c>
      <c r="C128" s="15" t="s">
        <v>11</v>
      </c>
      <c r="D128" s="34">
        <v>10000</v>
      </c>
      <c r="E128" s="2" t="s">
        <v>117</v>
      </c>
    </row>
    <row r="129" spans="1:5" x14ac:dyDescent="0.25">
      <c r="A129" s="8">
        <v>27</v>
      </c>
      <c r="B129" s="15" t="s">
        <v>147</v>
      </c>
      <c r="C129" s="15" t="s">
        <v>11</v>
      </c>
      <c r="D129" s="34">
        <v>10000</v>
      </c>
      <c r="E129" s="2" t="s">
        <v>117</v>
      </c>
    </row>
    <row r="130" spans="1:5" x14ac:dyDescent="0.25">
      <c r="A130" s="8">
        <v>28</v>
      </c>
      <c r="B130" s="15" t="s">
        <v>148</v>
      </c>
      <c r="C130" s="15" t="s">
        <v>11</v>
      </c>
      <c r="D130" s="34">
        <v>10000</v>
      </c>
      <c r="E130" s="2" t="s">
        <v>117</v>
      </c>
    </row>
    <row r="131" spans="1:5" x14ac:dyDescent="0.25">
      <c r="A131" s="8">
        <v>29</v>
      </c>
      <c r="B131" s="15" t="s">
        <v>149</v>
      </c>
      <c r="C131" s="15" t="s">
        <v>11</v>
      </c>
      <c r="D131" s="34">
        <v>10000</v>
      </c>
      <c r="E131" s="2" t="s">
        <v>117</v>
      </c>
    </row>
    <row r="132" spans="1:5" x14ac:dyDescent="0.25">
      <c r="A132" s="8">
        <v>30</v>
      </c>
      <c r="B132" s="15" t="s">
        <v>150</v>
      </c>
      <c r="C132" s="15" t="s">
        <v>11</v>
      </c>
      <c r="D132" s="34">
        <v>10000</v>
      </c>
      <c r="E132" s="2" t="s">
        <v>117</v>
      </c>
    </row>
    <row r="133" spans="1:5" x14ac:dyDescent="0.25">
      <c r="A133" s="8">
        <v>31</v>
      </c>
      <c r="B133" s="15" t="s">
        <v>152</v>
      </c>
      <c r="C133" s="15" t="s">
        <v>11</v>
      </c>
      <c r="D133" s="34">
        <v>10000</v>
      </c>
      <c r="E133" s="2" t="s">
        <v>117</v>
      </c>
    </row>
    <row r="134" spans="1:5" x14ac:dyDescent="0.25">
      <c r="A134" s="8">
        <v>32</v>
      </c>
      <c r="B134" s="15" t="s">
        <v>151</v>
      </c>
      <c r="C134" s="15" t="s">
        <v>11</v>
      </c>
      <c r="D134" s="34">
        <v>10000</v>
      </c>
      <c r="E134" s="2" t="s">
        <v>117</v>
      </c>
    </row>
    <row r="135" spans="1:5" x14ac:dyDescent="0.25">
      <c r="A135" s="8">
        <v>33</v>
      </c>
      <c r="B135" s="15" t="s">
        <v>153</v>
      </c>
      <c r="C135" s="15" t="s">
        <v>11</v>
      </c>
      <c r="D135" s="34">
        <v>10000</v>
      </c>
      <c r="E135" s="1" t="s">
        <v>117</v>
      </c>
    </row>
    <row r="136" spans="1:5" x14ac:dyDescent="0.25">
      <c r="A136" s="8">
        <v>34</v>
      </c>
      <c r="B136" s="15" t="s">
        <v>139</v>
      </c>
      <c r="C136" s="15" t="s">
        <v>11</v>
      </c>
      <c r="D136" s="34">
        <v>10000</v>
      </c>
      <c r="E136" s="1" t="s">
        <v>117</v>
      </c>
    </row>
    <row r="137" spans="1:5" x14ac:dyDescent="0.25">
      <c r="A137" s="8">
        <v>35</v>
      </c>
      <c r="B137" s="15" t="s">
        <v>154</v>
      </c>
      <c r="C137" s="16" t="s">
        <v>11</v>
      </c>
      <c r="D137" s="34">
        <v>10000</v>
      </c>
      <c r="E137" s="1" t="s">
        <v>117</v>
      </c>
    </row>
    <row r="138" spans="1:5" x14ac:dyDescent="0.25">
      <c r="A138" s="8">
        <v>36</v>
      </c>
      <c r="B138" s="15" t="s">
        <v>155</v>
      </c>
      <c r="C138" s="16" t="s">
        <v>11</v>
      </c>
      <c r="D138" s="34">
        <v>10000</v>
      </c>
      <c r="E138" s="1" t="s">
        <v>117</v>
      </c>
    </row>
    <row r="139" spans="1:5" x14ac:dyDescent="0.25">
      <c r="A139" s="8">
        <v>37</v>
      </c>
      <c r="B139" s="15" t="s">
        <v>156</v>
      </c>
      <c r="C139" s="16" t="s">
        <v>11</v>
      </c>
      <c r="D139" s="34">
        <v>20000</v>
      </c>
      <c r="E139" s="1" t="s">
        <v>117</v>
      </c>
    </row>
    <row r="140" spans="1:5" x14ac:dyDescent="0.25">
      <c r="A140" s="8">
        <v>38</v>
      </c>
      <c r="B140" s="15" t="s">
        <v>157</v>
      </c>
      <c r="C140" s="16" t="s">
        <v>11</v>
      </c>
      <c r="D140" s="34">
        <v>10000</v>
      </c>
      <c r="E140" s="1" t="s">
        <v>117</v>
      </c>
    </row>
    <row r="141" spans="1:5" ht="24.75" thickBot="1" x14ac:dyDescent="0.3">
      <c r="A141" s="8">
        <v>39</v>
      </c>
      <c r="B141" s="15" t="s">
        <v>158</v>
      </c>
      <c r="C141" s="16" t="s">
        <v>11</v>
      </c>
      <c r="D141" s="34">
        <v>10000</v>
      </c>
      <c r="E141" s="1" t="s">
        <v>117</v>
      </c>
    </row>
    <row r="142" spans="1:5" ht="15.75" thickBot="1" x14ac:dyDescent="0.3">
      <c r="A142" s="48" t="s">
        <v>119</v>
      </c>
      <c r="B142" s="49"/>
      <c r="C142" s="50"/>
      <c r="D142" s="37">
        <f>SUM(D103:D141)</f>
        <v>530048.64</v>
      </c>
      <c r="E142" s="14"/>
    </row>
  </sheetData>
  <mergeCells count="10">
    <mergeCell ref="A101:E101"/>
    <mergeCell ref="A142:C142"/>
    <mergeCell ref="A98:C98"/>
    <mergeCell ref="A1:E1"/>
    <mergeCell ref="A5:C5"/>
    <mergeCell ref="A7:E7"/>
    <mergeCell ref="A46:C46"/>
    <mergeCell ref="A49:E49"/>
    <mergeCell ref="A94:E94"/>
    <mergeCell ref="A92:C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C1048576"/>
    </sheetView>
  </sheetViews>
  <sheetFormatPr defaultRowHeight="15" x14ac:dyDescent="0.25"/>
  <cols>
    <col min="1" max="1" width="16.57031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SUDSKI SPOROVI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2020-03-06T12:57:24Z</dcterms:modified>
</cp:coreProperties>
</file>